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Обследования\Публикационные таблицы\НДН\2018\Для сайта\5 РАЗМЕР И СОСТАВ ОБСЛЕДУЕМЫХ ДОМОХОЗЯЙСТВ В 2018 ГОДУ\"/>
    </mc:Choice>
  </mc:AlternateContent>
  <bookViews>
    <workbookView xWindow="0" yWindow="0" windowWidth="24000" windowHeight="9135"/>
  </bookViews>
  <sheets>
    <sheet name="20.2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8" i="1" l="1"/>
  <c r="B7" i="1"/>
</calcChain>
</file>

<file path=xl/sharedStrings.xml><?xml version="1.0" encoding="utf-8"?>
<sst xmlns="http://schemas.openxmlformats.org/spreadsheetml/2006/main" count="74" uniqueCount="36">
  <si>
    <t>РАЗМЕР И СОСТАВ ОБСЛЕДУЕМЫХ ДОМОХОЗЯЙСТВ В 2018 ГОДУ</t>
  </si>
  <si>
    <t>ПО ГРУППАМ С ДОХОДАМИ НИЖЕ И ВЫШЕ ВЕЛИЧИНЫ ПРОЖИТОЧНОГО МИНИМУМА</t>
  </si>
  <si>
    <t>Республика Бурятия</t>
  </si>
  <si>
    <t>Все домохозяйства</t>
  </si>
  <si>
    <t>Все респонденты</t>
  </si>
  <si>
    <t>в том числе проживающие в домохозяйствах по группам с доходами</t>
  </si>
  <si>
    <t>ниже величины прожиточного минимума</t>
  </si>
  <si>
    <t>выше величины прожиточного минимума</t>
  </si>
  <si>
    <t>Число членов домохозяйств – всего</t>
  </si>
  <si>
    <t xml:space="preserve">в том числе </t>
  </si>
  <si>
    <t xml:space="preserve">Дети в возрасте до 16 лет – всего </t>
  </si>
  <si>
    <t xml:space="preserve">в том числе в возрасте </t>
  </si>
  <si>
    <t xml:space="preserve">до 3 лет </t>
  </si>
  <si>
    <t>3-6</t>
  </si>
  <si>
    <t>7-15</t>
  </si>
  <si>
    <t xml:space="preserve">Лица в возрасте 16 лет и более </t>
  </si>
  <si>
    <t>занятые в экономике (работающие)</t>
  </si>
  <si>
    <t xml:space="preserve">из них – работающие пенсионеры </t>
  </si>
  <si>
    <t xml:space="preserve">не занятые в экономике (не работающие)  </t>
  </si>
  <si>
    <r>
      <t>неработающие пенсионеры</t>
    </r>
    <r>
      <rPr>
        <vertAlign val="superscript"/>
        <sz val="11"/>
        <color theme="1"/>
        <rFont val="Times New Roman"/>
        <family val="1"/>
        <charset val="204"/>
      </rPr>
      <t>1</t>
    </r>
  </si>
  <si>
    <t>иные категории незанятого населения – всего</t>
  </si>
  <si>
    <t>находящиеся в отпуске по уходу за ребенком (в возрасте от 1,5 до 3 лет)</t>
  </si>
  <si>
    <t>ищущие работу (безработные)</t>
  </si>
  <si>
    <t>студенты, учащиеся дневной формы обучения</t>
  </si>
  <si>
    <t>занятые работой по дому</t>
  </si>
  <si>
    <t>другие категории незанятого населения</t>
  </si>
  <si>
    <r>
      <t>Дети в возрасте до 18 лет</t>
    </r>
    <r>
      <rPr>
        <vertAlign val="superscript"/>
        <sz val="11"/>
        <color theme="1"/>
        <rFont val="Times New Roman"/>
        <family val="1"/>
        <charset val="204"/>
      </rPr>
      <t>2</t>
    </r>
  </si>
  <si>
    <t xml:space="preserve">Молодежь в возрасте 18-24 лет  – всего </t>
  </si>
  <si>
    <t>обучающиеся в образовательных организациях</t>
  </si>
  <si>
    <t xml:space="preserve">занятые в экономике (работающие) </t>
  </si>
  <si>
    <t>не работающие и не обучающиеся в образовательных организациях</t>
  </si>
  <si>
    <t>Лица в возрасте 25-64 лет</t>
  </si>
  <si>
    <t>Лица в возрасте 65 лет и старше</t>
  </si>
  <si>
    <r>
      <rPr>
        <vertAlign val="superscript"/>
        <sz val="8"/>
        <color theme="1"/>
        <rFont val="Times New Roman"/>
        <family val="1"/>
        <charset val="204"/>
      </rPr>
      <t>1</t>
    </r>
    <r>
      <rPr>
        <sz val="8"/>
        <color theme="1"/>
        <rFont val="Times New Roman"/>
        <family val="1"/>
        <charset val="204"/>
      </rPr>
      <t xml:space="preserve"> Здесь и далее - всех возрастных групп</t>
    </r>
  </si>
  <si>
    <r>
      <rPr>
        <vertAlign val="superscript"/>
        <sz val="8"/>
        <color theme="1"/>
        <rFont val="Times New Roman"/>
        <family val="1"/>
        <charset val="204"/>
      </rPr>
      <t>2</t>
    </r>
    <r>
      <rPr>
        <sz val="8"/>
        <color theme="1"/>
        <rFont val="Times New Roman"/>
        <family val="1"/>
        <charset val="204"/>
      </rPr>
      <t xml:space="preserve"> Здесь и далее - включая лиц в возрасте 16-17 лет, состоящих в браке</t>
    </r>
  </si>
  <si>
    <t>Лист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</si>
</sst>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\ ###\ ###\ ###\ ###\ ##0.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vertAlign val="superscript"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1" fontId="2" fillId="0" borderId="0" xfId="1" applyNumberFormat="1" applyFont="1" applyBorder="1" applyAlignment="1">
      <alignment horizontal="center"/>
    </xf>
    <xf numFmtId="1" fontId="2" fillId="0" borderId="0" xfId="1" applyNumberFormat="1" applyFont="1" applyBorder="1" applyAlignment="1"/>
    <xf numFmtId="0" fontId="3" fillId="0" borderId="0" xfId="0" applyFont="1"/>
    <xf numFmtId="1" fontId="4" fillId="0" borderId="0" xfId="1" applyNumberFormat="1" applyFont="1" applyBorder="1" applyAlignment="1">
      <alignment horizontal="center" wrapText="1"/>
    </xf>
    <xf numFmtId="1" fontId="2" fillId="0" borderId="0" xfId="1" applyNumberFormat="1" applyFont="1" applyBorder="1" applyAlignment="1">
      <alignment wrapText="1"/>
    </xf>
    <xf numFmtId="1" fontId="5" fillId="0" borderId="0" xfId="1" applyNumberFormat="1" applyFont="1" applyBorder="1" applyAlignment="1">
      <alignment wrapText="1"/>
    </xf>
    <xf numFmtId="1" fontId="2" fillId="0" borderId="0" xfId="1" applyNumberFormat="1" applyFont="1" applyBorder="1" applyAlignment="1">
      <alignment horizontal="center"/>
    </xf>
    <xf numFmtId="1" fontId="5" fillId="0" borderId="0" xfId="1" applyNumberFormat="1" applyFont="1" applyBorder="1" applyAlignment="1"/>
    <xf numFmtId="1" fontId="5" fillId="0" borderId="0" xfId="1" applyNumberFormat="1" applyFont="1" applyBorder="1" applyAlignment="1">
      <alignment horizontal="left" wrapText="1"/>
    </xf>
    <xf numFmtId="1" fontId="5" fillId="0" borderId="1" xfId="1" applyNumberFormat="1" applyFont="1" applyBorder="1" applyAlignment="1">
      <alignment horizontal="left" wrapText="1"/>
    </xf>
    <xf numFmtId="1" fontId="5" fillId="0" borderId="1" xfId="1" applyNumberFormat="1" applyFont="1" applyBorder="1" applyAlignment="1">
      <alignment horizontal="right"/>
    </xf>
    <xf numFmtId="49" fontId="5" fillId="0" borderId="2" xfId="1" applyNumberFormat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49" fontId="5" fillId="0" borderId="2" xfId="1" applyNumberFormat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vertical="center" wrapText="1"/>
    </xf>
    <xf numFmtId="164" fontId="5" fillId="0" borderId="4" xfId="1" applyNumberFormat="1" applyFont="1" applyBorder="1" applyAlignment="1">
      <alignment horizontal="right"/>
    </xf>
    <xf numFmtId="0" fontId="5" fillId="0" borderId="0" xfId="1" applyFont="1" applyAlignment="1"/>
    <xf numFmtId="0" fontId="5" fillId="0" borderId="5" xfId="1" applyFont="1" applyBorder="1" applyAlignment="1">
      <alignment horizontal="left" vertical="center" wrapText="1" indent="5"/>
    </xf>
    <xf numFmtId="4" fontId="5" fillId="0" borderId="5" xfId="1" applyNumberFormat="1" applyFont="1" applyBorder="1" applyAlignment="1">
      <alignment horizontal="right"/>
    </xf>
    <xf numFmtId="0" fontId="5" fillId="0" borderId="5" xfId="1" applyFont="1" applyBorder="1" applyAlignment="1">
      <alignment horizontal="left" vertical="center" wrapText="1" indent="1"/>
    </xf>
    <xf numFmtId="164" fontId="5" fillId="0" borderId="5" xfId="1" applyNumberFormat="1" applyFont="1" applyBorder="1" applyAlignment="1">
      <alignment horizontal="right"/>
    </xf>
    <xf numFmtId="0" fontId="5" fillId="0" borderId="5" xfId="1" applyFont="1" applyBorder="1" applyAlignment="1">
      <alignment horizontal="left" vertical="center" wrapText="1" indent="3"/>
    </xf>
    <xf numFmtId="49" fontId="5" fillId="0" borderId="5" xfId="1" applyNumberFormat="1" applyFont="1" applyBorder="1" applyAlignment="1">
      <alignment horizontal="left" vertical="center" wrapText="1" indent="3"/>
    </xf>
    <xf numFmtId="0" fontId="5" fillId="0" borderId="5" xfId="1" applyFont="1" applyBorder="1" applyAlignment="1">
      <alignment horizontal="left" vertical="center" wrapText="1" indent="8"/>
    </xf>
    <xf numFmtId="0" fontId="5" fillId="0" borderId="5" xfId="1" applyFont="1" applyBorder="1" applyAlignment="1">
      <alignment horizontal="left" vertical="center" wrapText="1" indent="7"/>
    </xf>
    <xf numFmtId="0" fontId="5" fillId="0" borderId="5" xfId="1" applyFont="1" applyBorder="1" applyAlignment="1">
      <alignment horizontal="justify" vertical="center" wrapText="1"/>
    </xf>
    <xf numFmtId="0" fontId="5" fillId="0" borderId="5" xfId="1" applyFont="1" applyBorder="1" applyAlignment="1">
      <alignment vertical="center" wrapText="1"/>
    </xf>
    <xf numFmtId="0" fontId="5" fillId="0" borderId="5" xfId="1" applyFont="1" applyBorder="1" applyAlignment="1">
      <alignment horizontal="left" vertical="center" wrapText="1" indent="2"/>
    </xf>
    <xf numFmtId="0" fontId="5" fillId="0" borderId="6" xfId="1" applyFont="1" applyBorder="1" applyAlignment="1">
      <alignment horizontal="left" vertical="center" wrapText="1" indent="2"/>
    </xf>
    <xf numFmtId="164" fontId="5" fillId="0" borderId="6" xfId="1" applyNumberFormat="1" applyFont="1" applyBorder="1" applyAlignment="1">
      <alignment horizontal="right"/>
    </xf>
    <xf numFmtId="1" fontId="5" fillId="0" borderId="7" xfId="1" applyNumberFormat="1" applyFont="1" applyBorder="1" applyAlignment="1">
      <alignment horizontal="left"/>
    </xf>
    <xf numFmtId="1" fontId="7" fillId="0" borderId="0" xfId="1" applyNumberFormat="1" applyFont="1" applyAlignment="1">
      <alignment horizontal="left"/>
    </xf>
    <xf numFmtId="49" fontId="7" fillId="0" borderId="0" xfId="1" applyNumberFormat="1" applyFont="1" applyAlignment="1">
      <alignment horizontal="left"/>
    </xf>
    <xf numFmtId="0" fontId="5" fillId="0" borderId="0" xfId="1" applyFont="1"/>
    <xf numFmtId="49" fontId="5" fillId="0" borderId="0" xfId="1" applyNumberFormat="1" applyFont="1" applyAlignment="1">
      <alignment horizontal="left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73;&#1089;&#1083;&#1077;&#1076;&#1086;&#1074;&#1072;&#1085;&#1080;&#1103;/&#1055;&#1091;&#1073;&#1083;&#1080;&#1082;&#1072;&#1094;&#1080;&#1086;&#1085;&#1085;&#1099;&#1077;%20&#1090;&#1072;&#1073;&#1083;&#1080;&#1094;&#1099;/&#1053;&#1044;&#1053;/2018/&#1044;&#1083;&#1103;%20&#1089;&#1072;&#1081;&#1090;&#1072;/5.%20%20&#1056;&#1040;&#1047;&#1052;&#1045;&#1056;%20&#1048;%20&#1057;&#1054;&#1057;&#1058;&#1040;&#1042;%20&#1054;&#1041;&#1057;&#1051;&#1045;&#1044;&#1059;&#1045;&#1052;&#1067;&#1061;%20&#1044;&#1054;&#1052;&#1054;&#1061;&#1054;&#1047;&#1071;&#1049;&#1057;&#1058;&#1042;%20&#1042;%202018%20&#1043;&#1054;&#1044;&#105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"/>
      <sheetName val="2.0"/>
      <sheetName val="2.3"/>
      <sheetName val="13"/>
      <sheetName val="14"/>
      <sheetName val="20.1"/>
      <sheetName val="20.2"/>
      <sheetName val="21.2"/>
      <sheetName val="29.2"/>
    </sheetNames>
    <sheetDataSet>
      <sheetData sheetId="0"/>
      <sheetData sheetId="1"/>
      <sheetData sheetId="2"/>
      <sheetData sheetId="3"/>
      <sheetData sheetId="4"/>
      <sheetData sheetId="5">
        <row r="7">
          <cell r="B7" t="str">
            <v>в среднем на 100 домохозяйств, человек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"/>
  <sheetViews>
    <sheetView tabSelected="1" workbookViewId="0">
      <selection activeCell="B15" sqref="B15"/>
    </sheetView>
  </sheetViews>
  <sheetFormatPr defaultColWidth="9.140625" defaultRowHeight="15" x14ac:dyDescent="0.25"/>
  <cols>
    <col min="1" max="1" width="37.7109375" style="37" customWidth="1"/>
    <col min="2" max="2" width="28.140625" style="36" customWidth="1"/>
    <col min="3" max="4" width="27.85546875" style="36" customWidth="1"/>
    <col min="5" max="16384" width="9.140625" style="3"/>
  </cols>
  <sheetData>
    <row r="1" spans="1:11" x14ac:dyDescent="0.25">
      <c r="A1" s="1" t="s">
        <v>0</v>
      </c>
      <c r="B1" s="1"/>
      <c r="C1" s="1"/>
      <c r="D1" s="1"/>
      <c r="E1" s="2"/>
    </row>
    <row r="2" spans="1:11" x14ac:dyDescent="0.25">
      <c r="A2" s="1" t="s">
        <v>1</v>
      </c>
      <c r="B2" s="1"/>
      <c r="C2" s="1"/>
      <c r="D2" s="1"/>
      <c r="E2" s="2"/>
    </row>
    <row r="3" spans="1:11" ht="18.75" x14ac:dyDescent="0.3">
      <c r="A3" s="4" t="s">
        <v>2</v>
      </c>
      <c r="B3" s="4"/>
      <c r="C3" s="4"/>
      <c r="D3" s="4"/>
      <c r="E3" s="5"/>
      <c r="F3" s="5"/>
      <c r="G3" s="5"/>
      <c r="H3" s="5"/>
      <c r="I3" s="5"/>
      <c r="J3" s="5"/>
      <c r="K3" s="5"/>
    </row>
    <row r="4" spans="1:11" x14ac:dyDescent="0.25">
      <c r="A4" s="6"/>
      <c r="B4" s="6"/>
      <c r="C4" s="7"/>
      <c r="D4" s="7"/>
      <c r="E4" s="7"/>
    </row>
    <row r="5" spans="1:11" x14ac:dyDescent="0.25">
      <c r="A5" s="6" t="s">
        <v>3</v>
      </c>
      <c r="B5" s="6"/>
      <c r="C5" s="8"/>
      <c r="D5" s="8"/>
      <c r="E5" s="8"/>
    </row>
    <row r="6" spans="1:11" x14ac:dyDescent="0.25">
      <c r="A6" s="9"/>
      <c r="B6" s="8"/>
      <c r="C6" s="8"/>
      <c r="D6" s="8"/>
    </row>
    <row r="7" spans="1:11" x14ac:dyDescent="0.25">
      <c r="A7" s="10"/>
      <c r="B7" s="11" t="str">
        <f>'[1]20.1'!$B$7</f>
        <v>в среднем на 100 домохозяйств, человек</v>
      </c>
      <c r="C7" s="11"/>
      <c r="D7" s="11"/>
    </row>
    <row r="8" spans="1:11" ht="38.25" customHeight="1" x14ac:dyDescent="0.25">
      <c r="A8" s="12"/>
      <c r="B8" s="13" t="s">
        <v>4</v>
      </c>
      <c r="C8" s="13" t="s">
        <v>5</v>
      </c>
      <c r="D8" s="13"/>
    </row>
    <row r="9" spans="1:11" ht="30" x14ac:dyDescent="0.25">
      <c r="A9" s="12"/>
      <c r="B9" s="13"/>
      <c r="C9" s="14" t="s">
        <v>6</v>
      </c>
      <c r="D9" s="14" t="s">
        <v>7</v>
      </c>
    </row>
    <row r="10" spans="1:11" x14ac:dyDescent="0.25">
      <c r="A10" s="15"/>
      <c r="B10" s="14">
        <v>1</v>
      </c>
      <c r="C10" s="16">
        <v>2</v>
      </c>
      <c r="D10" s="14">
        <v>3</v>
      </c>
    </row>
    <row r="11" spans="1:11" s="19" customFormat="1" x14ac:dyDescent="0.25">
      <c r="A11" s="17" t="s">
        <v>8</v>
      </c>
      <c r="B11" s="18">
        <v>974385.879541</v>
      </c>
      <c r="C11" s="18">
        <v>231928.05583</v>
      </c>
      <c r="D11" s="18">
        <v>742457.82371100003</v>
      </c>
    </row>
    <row r="12" spans="1:11" s="19" customFormat="1" x14ac:dyDescent="0.25">
      <c r="A12" s="20" t="s">
        <v>9</v>
      </c>
      <c r="B12" s="21"/>
      <c r="C12" s="21"/>
      <c r="D12" s="21"/>
    </row>
    <row r="13" spans="1:11" s="19" customFormat="1" x14ac:dyDescent="0.25">
      <c r="A13" s="22" t="s">
        <v>10</v>
      </c>
      <c r="B13" s="23">
        <v>241210.00488200001</v>
      </c>
      <c r="C13" s="23">
        <v>105738.656296</v>
      </c>
      <c r="D13" s="23">
        <v>135471.34858600001</v>
      </c>
    </row>
    <row r="14" spans="1:11" s="19" customFormat="1" x14ac:dyDescent="0.25">
      <c r="A14" s="20" t="s">
        <v>11</v>
      </c>
      <c r="B14" s="21"/>
      <c r="C14" s="21"/>
      <c r="D14" s="21"/>
    </row>
    <row r="15" spans="1:11" s="19" customFormat="1" x14ac:dyDescent="0.25">
      <c r="A15" s="24" t="s">
        <v>12</v>
      </c>
      <c r="B15" s="23">
        <v>46251.667718999997</v>
      </c>
      <c r="C15" s="23">
        <v>17509.242797999999</v>
      </c>
      <c r="D15" s="23">
        <v>28742.424921000002</v>
      </c>
    </row>
    <row r="16" spans="1:11" s="19" customFormat="1" x14ac:dyDescent="0.25">
      <c r="A16" s="25" t="s">
        <v>13</v>
      </c>
      <c r="B16" s="23">
        <v>75743.890446000005</v>
      </c>
      <c r="C16" s="23">
        <v>32452.252947000001</v>
      </c>
      <c r="D16" s="23">
        <v>43291.637498999997</v>
      </c>
    </row>
    <row r="17" spans="1:4" s="19" customFormat="1" x14ac:dyDescent="0.25">
      <c r="A17" s="25" t="s">
        <v>14</v>
      </c>
      <c r="B17" s="23">
        <v>119214.446717</v>
      </c>
      <c r="C17" s="23">
        <v>55777.160551000001</v>
      </c>
      <c r="D17" s="23">
        <v>63437.286165999998</v>
      </c>
    </row>
    <row r="18" spans="1:4" s="19" customFormat="1" x14ac:dyDescent="0.25">
      <c r="A18" s="22" t="s">
        <v>15</v>
      </c>
      <c r="B18" s="23">
        <v>733175.87465899996</v>
      </c>
      <c r="C18" s="23">
        <v>126189.399534</v>
      </c>
      <c r="D18" s="23">
        <v>606986.475125</v>
      </c>
    </row>
    <row r="19" spans="1:4" s="19" customFormat="1" x14ac:dyDescent="0.25">
      <c r="A19" s="20" t="s">
        <v>9</v>
      </c>
      <c r="B19" s="21"/>
      <c r="C19" s="21"/>
      <c r="D19" s="21"/>
    </row>
    <row r="20" spans="1:4" s="19" customFormat="1" x14ac:dyDescent="0.25">
      <c r="A20" s="24" t="s">
        <v>16</v>
      </c>
      <c r="B20" s="23">
        <v>456272.71134099999</v>
      </c>
      <c r="C20" s="23">
        <v>61157.021401999998</v>
      </c>
      <c r="D20" s="23">
        <v>395115.689939</v>
      </c>
    </row>
    <row r="21" spans="1:4" s="19" customFormat="1" ht="30" x14ac:dyDescent="0.25">
      <c r="A21" s="20" t="s">
        <v>17</v>
      </c>
      <c r="B21" s="23">
        <v>75427.053094999996</v>
      </c>
      <c r="C21" s="23">
        <v>719.59713599999998</v>
      </c>
      <c r="D21" s="23">
        <v>74707.455958999999</v>
      </c>
    </row>
    <row r="22" spans="1:4" s="19" customFormat="1" ht="30" x14ac:dyDescent="0.25">
      <c r="A22" s="24" t="s">
        <v>18</v>
      </c>
      <c r="B22" s="23">
        <v>276903.16331799998</v>
      </c>
      <c r="C22" s="23">
        <v>65032.378131999998</v>
      </c>
      <c r="D22" s="23">
        <v>211870.78518599999</v>
      </c>
    </row>
    <row r="23" spans="1:4" s="19" customFormat="1" x14ac:dyDescent="0.25">
      <c r="A23" s="26" t="s">
        <v>9</v>
      </c>
      <c r="B23" s="21"/>
      <c r="C23" s="21"/>
      <c r="D23" s="21"/>
    </row>
    <row r="24" spans="1:4" s="19" customFormat="1" ht="18" x14ac:dyDescent="0.25">
      <c r="A24" s="20" t="s">
        <v>19</v>
      </c>
      <c r="B24" s="23">
        <v>158704.60466499999</v>
      </c>
      <c r="C24" s="23">
        <v>17986.639288999999</v>
      </c>
      <c r="D24" s="23">
        <v>140717.96537600001</v>
      </c>
    </row>
    <row r="25" spans="1:4" s="19" customFormat="1" ht="30" x14ac:dyDescent="0.25">
      <c r="A25" s="20" t="s">
        <v>20</v>
      </c>
      <c r="B25" s="23">
        <v>118198.558653</v>
      </c>
      <c r="C25" s="23">
        <v>47045.738842999999</v>
      </c>
      <c r="D25" s="23">
        <v>71152.819810000001</v>
      </c>
    </row>
    <row r="26" spans="1:4" s="19" customFormat="1" ht="45" x14ac:dyDescent="0.25">
      <c r="A26" s="27" t="s">
        <v>21</v>
      </c>
      <c r="B26" s="23">
        <v>22300.557207000002</v>
      </c>
      <c r="C26" s="23">
        <v>7732.7937920000004</v>
      </c>
      <c r="D26" s="23">
        <v>14567.763414999999</v>
      </c>
    </row>
    <row r="27" spans="1:4" s="19" customFormat="1" ht="30" x14ac:dyDescent="0.25">
      <c r="A27" s="27" t="s">
        <v>22</v>
      </c>
      <c r="B27" s="23">
        <v>4321.3710760000004</v>
      </c>
      <c r="C27" s="23">
        <v>3450.3998459999998</v>
      </c>
      <c r="D27" s="23">
        <v>870.97122999999999</v>
      </c>
    </row>
    <row r="28" spans="1:4" s="19" customFormat="1" ht="30" x14ac:dyDescent="0.25">
      <c r="A28" s="27" t="s">
        <v>23</v>
      </c>
      <c r="B28" s="23">
        <v>54815.813839000002</v>
      </c>
      <c r="C28" s="23">
        <v>16766.316617</v>
      </c>
      <c r="D28" s="23">
        <v>38049.497221999998</v>
      </c>
    </row>
    <row r="29" spans="1:4" s="19" customFormat="1" x14ac:dyDescent="0.25">
      <c r="A29" s="27" t="s">
        <v>24</v>
      </c>
      <c r="B29" s="23">
        <v>16539.304950000002</v>
      </c>
      <c r="C29" s="23">
        <v>9327.3451100000002</v>
      </c>
      <c r="D29" s="23">
        <v>7211.9598400000004</v>
      </c>
    </row>
    <row r="30" spans="1:4" s="19" customFormat="1" ht="30" x14ac:dyDescent="0.25">
      <c r="A30" s="27" t="s">
        <v>25</v>
      </c>
      <c r="B30" s="23">
        <v>20221.511580999999</v>
      </c>
      <c r="C30" s="23">
        <v>9768.8834779999997</v>
      </c>
      <c r="D30" s="23">
        <v>10452.628102999999</v>
      </c>
    </row>
    <row r="31" spans="1:4" s="19" customFormat="1" x14ac:dyDescent="0.25">
      <c r="A31" s="28"/>
      <c r="B31" s="21"/>
      <c r="C31" s="21"/>
      <c r="D31" s="21"/>
    </row>
    <row r="32" spans="1:4" s="19" customFormat="1" x14ac:dyDescent="0.25">
      <c r="A32" s="29" t="s">
        <v>8</v>
      </c>
      <c r="B32" s="23">
        <v>974385.879541</v>
      </c>
      <c r="C32" s="23">
        <v>231928.05583</v>
      </c>
      <c r="D32" s="23">
        <v>742457.82371100003</v>
      </c>
    </row>
    <row r="33" spans="1:4" s="19" customFormat="1" ht="18" x14ac:dyDescent="0.25">
      <c r="A33" s="30" t="s">
        <v>26</v>
      </c>
      <c r="B33" s="23">
        <v>267982.58322299999</v>
      </c>
      <c r="C33" s="23">
        <v>116164.786754</v>
      </c>
      <c r="D33" s="23">
        <v>151817.79646899999</v>
      </c>
    </row>
    <row r="34" spans="1:4" s="19" customFormat="1" ht="30" x14ac:dyDescent="0.25">
      <c r="A34" s="30" t="s">
        <v>27</v>
      </c>
      <c r="B34" s="23">
        <v>48422.470676999998</v>
      </c>
      <c r="C34" s="23">
        <v>7309.5017269999998</v>
      </c>
      <c r="D34" s="23">
        <v>41112.968950000002</v>
      </c>
    </row>
    <row r="35" spans="1:4" s="19" customFormat="1" x14ac:dyDescent="0.25">
      <c r="A35" s="20" t="s">
        <v>9</v>
      </c>
      <c r="B35" s="21"/>
      <c r="C35" s="21"/>
      <c r="D35" s="21"/>
    </row>
    <row r="36" spans="1:4" s="19" customFormat="1" ht="30" x14ac:dyDescent="0.25">
      <c r="A36" s="24" t="s">
        <v>28</v>
      </c>
      <c r="B36" s="23">
        <v>28171.638487</v>
      </c>
      <c r="C36" s="23">
        <v>5077.8597030000001</v>
      </c>
      <c r="D36" s="23">
        <v>23093.778783999998</v>
      </c>
    </row>
    <row r="37" spans="1:4" s="19" customFormat="1" x14ac:dyDescent="0.25">
      <c r="A37" s="24" t="s">
        <v>29</v>
      </c>
      <c r="B37" s="23">
        <v>16318.714645</v>
      </c>
      <c r="C37" s="23">
        <v>667.10843299999999</v>
      </c>
      <c r="D37" s="23">
        <v>15651.606212000001</v>
      </c>
    </row>
    <row r="38" spans="1:4" s="19" customFormat="1" ht="30" x14ac:dyDescent="0.25">
      <c r="A38" s="24" t="s">
        <v>30</v>
      </c>
      <c r="B38" s="23">
        <v>3932.1175450000001</v>
      </c>
      <c r="C38" s="23">
        <v>1564.5335909999999</v>
      </c>
      <c r="D38" s="23">
        <v>2367.5839540000002</v>
      </c>
    </row>
    <row r="39" spans="1:4" s="19" customFormat="1" x14ac:dyDescent="0.25">
      <c r="A39" s="30" t="s">
        <v>31</v>
      </c>
      <c r="B39" s="23">
        <v>571809.57139099995</v>
      </c>
      <c r="C39" s="23">
        <v>102267.356021</v>
      </c>
      <c r="D39" s="23">
        <v>469542.21536999999</v>
      </c>
    </row>
    <row r="40" spans="1:4" s="19" customFormat="1" x14ac:dyDescent="0.25">
      <c r="A40" s="31" t="s">
        <v>32</v>
      </c>
      <c r="B40" s="32">
        <v>86171.254249999998</v>
      </c>
      <c r="C40" s="32">
        <v>6186.4113280000001</v>
      </c>
      <c r="D40" s="32">
        <v>79984.842921999996</v>
      </c>
    </row>
    <row r="41" spans="1:4" x14ac:dyDescent="0.25">
      <c r="A41" s="33"/>
      <c r="B41" s="33"/>
      <c r="C41" s="33"/>
      <c r="D41" s="33"/>
    </row>
    <row r="42" spans="1:4" x14ac:dyDescent="0.25">
      <c r="A42" s="34" t="s">
        <v>33</v>
      </c>
      <c r="B42" s="35"/>
    </row>
    <row r="43" spans="1:4" x14ac:dyDescent="0.25">
      <c r="A43" s="34" t="s">
        <v>34</v>
      </c>
      <c r="B43" s="35"/>
    </row>
    <row r="45" spans="1:4" x14ac:dyDescent="0.25">
      <c r="A45" s="5" t="s">
        <v>35</v>
      </c>
      <c r="B45" s="19"/>
    </row>
    <row r="46" spans="1:4" x14ac:dyDescent="0.25">
      <c r="A46" s="6" t="s">
        <v>3</v>
      </c>
      <c r="B46" s="6"/>
      <c r="C46" s="8"/>
      <c r="D46" s="8"/>
    </row>
    <row r="47" spans="1:4" x14ac:dyDescent="0.25">
      <c r="A47" s="9"/>
      <c r="B47" s="8"/>
      <c r="C47" s="8"/>
      <c r="D47" s="8"/>
    </row>
    <row r="48" spans="1:4" x14ac:dyDescent="0.25">
      <c r="A48" s="10"/>
      <c r="B48" s="11" t="str">
        <f>'[1]20.1'!$B$7</f>
        <v>в среднем на 100 домохозяйств, человек</v>
      </c>
      <c r="C48" s="11"/>
      <c r="D48" s="11"/>
    </row>
    <row r="49" spans="1:4" x14ac:dyDescent="0.25">
      <c r="A49" s="12"/>
      <c r="B49" s="13" t="s">
        <v>4</v>
      </c>
      <c r="C49" s="13" t="s">
        <v>5</v>
      </c>
      <c r="D49" s="13"/>
    </row>
    <row r="50" spans="1:4" ht="30" x14ac:dyDescent="0.25">
      <c r="A50" s="12"/>
      <c r="B50" s="13"/>
      <c r="C50" s="14" t="s">
        <v>6</v>
      </c>
      <c r="D50" s="14" t="s">
        <v>7</v>
      </c>
    </row>
    <row r="51" spans="1:4" x14ac:dyDescent="0.25">
      <c r="A51" s="15"/>
      <c r="B51" s="14">
        <v>1</v>
      </c>
      <c r="C51" s="16">
        <v>2</v>
      </c>
      <c r="D51" s="14">
        <v>3</v>
      </c>
    </row>
    <row r="52" spans="1:4" x14ac:dyDescent="0.25">
      <c r="A52" s="17" t="s">
        <v>8</v>
      </c>
      <c r="B52" s="18">
        <v>282.6096</v>
      </c>
      <c r="C52" s="18">
        <v>414.75310000000002</v>
      </c>
      <c r="D52" s="18">
        <v>257.02850000000001</v>
      </c>
    </row>
    <row r="53" spans="1:4" x14ac:dyDescent="0.25">
      <c r="A53" s="20" t="s">
        <v>9</v>
      </c>
      <c r="B53" s="21"/>
      <c r="C53" s="21"/>
      <c r="D53" s="21"/>
    </row>
    <row r="54" spans="1:4" x14ac:dyDescent="0.25">
      <c r="A54" s="22" t="s">
        <v>10</v>
      </c>
      <c r="B54" s="23">
        <v>69.9602</v>
      </c>
      <c r="C54" s="23">
        <v>189.0907</v>
      </c>
      <c r="D54" s="23">
        <v>46.898200000000003</v>
      </c>
    </row>
    <row r="55" spans="1:4" x14ac:dyDescent="0.25">
      <c r="A55" s="20" t="s">
        <v>11</v>
      </c>
      <c r="B55" s="21"/>
      <c r="C55" s="21"/>
      <c r="D55" s="21"/>
    </row>
    <row r="56" spans="1:4" x14ac:dyDescent="0.25">
      <c r="A56" s="24" t="s">
        <v>12</v>
      </c>
      <c r="B56" s="23">
        <v>13.4147</v>
      </c>
      <c r="C56" s="23">
        <v>31.311399999999999</v>
      </c>
      <c r="D56" s="23">
        <v>9.9502000000000006</v>
      </c>
    </row>
    <row r="57" spans="1:4" x14ac:dyDescent="0.25">
      <c r="A57" s="25" t="s">
        <v>13</v>
      </c>
      <c r="B57" s="23">
        <v>21.968599999999999</v>
      </c>
      <c r="C57" s="23">
        <v>58.033799999999999</v>
      </c>
      <c r="D57" s="23">
        <v>14.9869</v>
      </c>
    </row>
    <row r="58" spans="1:4" x14ac:dyDescent="0.25">
      <c r="A58" s="25" t="s">
        <v>14</v>
      </c>
      <c r="B58" s="23">
        <v>34.576799999999999</v>
      </c>
      <c r="C58" s="23">
        <v>99.7453</v>
      </c>
      <c r="D58" s="23">
        <v>21.961099999999998</v>
      </c>
    </row>
    <row r="59" spans="1:4" x14ac:dyDescent="0.25">
      <c r="A59" s="22" t="s">
        <v>15</v>
      </c>
      <c r="B59" s="23">
        <v>212.64930000000001</v>
      </c>
      <c r="C59" s="23">
        <v>225.66239999999999</v>
      </c>
      <c r="D59" s="23">
        <v>210.1302</v>
      </c>
    </row>
    <row r="60" spans="1:4" x14ac:dyDescent="0.25">
      <c r="A60" s="20" t="s">
        <v>9</v>
      </c>
      <c r="B60" s="21"/>
      <c r="C60" s="21"/>
      <c r="D60" s="21"/>
    </row>
    <row r="61" spans="1:4" x14ac:dyDescent="0.25">
      <c r="A61" s="24" t="s">
        <v>16</v>
      </c>
      <c r="B61" s="23">
        <v>132.33670000000001</v>
      </c>
      <c r="C61" s="23">
        <v>109.3661</v>
      </c>
      <c r="D61" s="23">
        <v>136.7835</v>
      </c>
    </row>
    <row r="62" spans="1:4" ht="30" x14ac:dyDescent="0.25">
      <c r="A62" s="20" t="s">
        <v>17</v>
      </c>
      <c r="B62" s="23">
        <v>21.8767</v>
      </c>
      <c r="C62" s="23">
        <v>1.2867999999999999</v>
      </c>
      <c r="D62" s="23">
        <v>25.8626</v>
      </c>
    </row>
    <row r="63" spans="1:4" ht="30" x14ac:dyDescent="0.25">
      <c r="A63" s="24" t="s">
        <v>18</v>
      </c>
      <c r="B63" s="23">
        <v>80.312600000000003</v>
      </c>
      <c r="C63" s="23">
        <v>116.2963</v>
      </c>
      <c r="D63" s="23">
        <v>73.346699999999998</v>
      </c>
    </row>
    <row r="64" spans="1:4" x14ac:dyDescent="0.25">
      <c r="A64" s="26" t="s">
        <v>9</v>
      </c>
      <c r="B64" s="21"/>
      <c r="C64" s="21"/>
      <c r="D64" s="21"/>
    </row>
    <row r="65" spans="1:4" ht="18" x14ac:dyDescent="0.25">
      <c r="A65" s="20" t="s">
        <v>19</v>
      </c>
      <c r="B65" s="23">
        <v>46.0304</v>
      </c>
      <c r="C65" s="23">
        <v>32.165199999999999</v>
      </c>
      <c r="D65" s="23">
        <v>48.714500000000001</v>
      </c>
    </row>
    <row r="66" spans="1:4" ht="30" x14ac:dyDescent="0.25">
      <c r="A66" s="20" t="s">
        <v>20</v>
      </c>
      <c r="B66" s="23">
        <v>34.2821</v>
      </c>
      <c r="C66" s="23">
        <v>84.131100000000004</v>
      </c>
      <c r="D66" s="23">
        <v>24.632100000000001</v>
      </c>
    </row>
    <row r="67" spans="1:4" ht="45" x14ac:dyDescent="0.25">
      <c r="A67" s="27" t="s">
        <v>21</v>
      </c>
      <c r="B67" s="23">
        <v>6.468</v>
      </c>
      <c r="C67" s="23">
        <v>13.8284</v>
      </c>
      <c r="D67" s="23">
        <v>5.0430999999999999</v>
      </c>
    </row>
    <row r="68" spans="1:4" ht="30" x14ac:dyDescent="0.25">
      <c r="A68" s="27" t="s">
        <v>22</v>
      </c>
      <c r="B68" s="23">
        <v>1.2533000000000001</v>
      </c>
      <c r="C68" s="23">
        <v>6.1702000000000004</v>
      </c>
      <c r="D68" s="23">
        <v>0.30149999999999999</v>
      </c>
    </row>
    <row r="69" spans="1:4" ht="30" x14ac:dyDescent="0.25">
      <c r="A69" s="27" t="s">
        <v>23</v>
      </c>
      <c r="B69" s="23">
        <v>15.8987</v>
      </c>
      <c r="C69" s="23">
        <v>29.982900000000001</v>
      </c>
      <c r="D69" s="23">
        <v>13.1722</v>
      </c>
    </row>
    <row r="70" spans="1:4" x14ac:dyDescent="0.25">
      <c r="A70" s="27" t="s">
        <v>24</v>
      </c>
      <c r="B70" s="23">
        <v>4.7969999999999997</v>
      </c>
      <c r="C70" s="23">
        <v>16.6799</v>
      </c>
      <c r="D70" s="23">
        <v>2.4965999999999999</v>
      </c>
    </row>
    <row r="71" spans="1:4" ht="30" x14ac:dyDescent="0.25">
      <c r="A71" s="27" t="s">
        <v>25</v>
      </c>
      <c r="B71" s="23">
        <v>5.8650000000000002</v>
      </c>
      <c r="C71" s="23">
        <v>17.4695</v>
      </c>
      <c r="D71" s="23">
        <v>3.6185</v>
      </c>
    </row>
    <row r="72" spans="1:4" x14ac:dyDescent="0.25">
      <c r="A72" s="28"/>
      <c r="B72" s="21"/>
      <c r="C72" s="21"/>
      <c r="D72" s="21"/>
    </row>
    <row r="73" spans="1:4" x14ac:dyDescent="0.25">
      <c r="A73" s="29" t="s">
        <v>8</v>
      </c>
      <c r="B73" s="23">
        <v>282.6096</v>
      </c>
      <c r="C73" s="23">
        <v>414.75310000000002</v>
      </c>
      <c r="D73" s="23">
        <v>257.02850000000001</v>
      </c>
    </row>
    <row r="74" spans="1:4" ht="18" x14ac:dyDescent="0.25">
      <c r="A74" s="30" t="s">
        <v>26</v>
      </c>
      <c r="B74" s="23">
        <v>77.725300000000004</v>
      </c>
      <c r="C74" s="23">
        <v>207.73560000000001</v>
      </c>
      <c r="D74" s="23">
        <v>52.557200000000002</v>
      </c>
    </row>
    <row r="75" spans="1:4" ht="30" x14ac:dyDescent="0.25">
      <c r="A75" s="30" t="s">
        <v>27</v>
      </c>
      <c r="B75" s="23">
        <v>14.0443</v>
      </c>
      <c r="C75" s="23">
        <v>13.071400000000001</v>
      </c>
      <c r="D75" s="23">
        <v>14.232699999999999</v>
      </c>
    </row>
    <row r="76" spans="1:4" x14ac:dyDescent="0.25">
      <c r="A76" s="20" t="s">
        <v>9</v>
      </c>
      <c r="B76" s="21"/>
      <c r="C76" s="21"/>
      <c r="D76" s="21"/>
    </row>
    <row r="77" spans="1:4" ht="30" x14ac:dyDescent="0.25">
      <c r="A77" s="24" t="s">
        <v>28</v>
      </c>
      <c r="B77" s="23">
        <v>8.1707999999999998</v>
      </c>
      <c r="C77" s="23">
        <v>9.0806000000000004</v>
      </c>
      <c r="D77" s="23">
        <v>7.9946999999999999</v>
      </c>
    </row>
    <row r="78" spans="1:4" x14ac:dyDescent="0.25">
      <c r="A78" s="24" t="s">
        <v>29</v>
      </c>
      <c r="B78" s="23">
        <v>4.7329999999999997</v>
      </c>
      <c r="C78" s="23">
        <v>1.1929000000000001</v>
      </c>
      <c r="D78" s="23">
        <v>5.4183000000000003</v>
      </c>
    </row>
    <row r="79" spans="1:4" ht="30" x14ac:dyDescent="0.25">
      <c r="A79" s="24" t="s">
        <v>30</v>
      </c>
      <c r="B79" s="23">
        <v>1.1404000000000001</v>
      </c>
      <c r="C79" s="23">
        <v>2.7978000000000001</v>
      </c>
      <c r="D79" s="23">
        <v>0.8196</v>
      </c>
    </row>
    <row r="80" spans="1:4" x14ac:dyDescent="0.25">
      <c r="A80" s="30" t="s">
        <v>31</v>
      </c>
      <c r="B80" s="23">
        <v>165.84690000000001</v>
      </c>
      <c r="C80" s="23">
        <v>182.88300000000001</v>
      </c>
      <c r="D80" s="23">
        <v>162.5489</v>
      </c>
    </row>
    <row r="81" spans="1:4" x14ac:dyDescent="0.25">
      <c r="A81" s="31" t="s">
        <v>32</v>
      </c>
      <c r="B81" s="32">
        <v>24.992999999999999</v>
      </c>
      <c r="C81" s="32">
        <v>11.063000000000001</v>
      </c>
      <c r="D81" s="32">
        <v>27.689599999999999</v>
      </c>
    </row>
    <row r="83" spans="1:4" x14ac:dyDescent="0.25">
      <c r="A83" s="34"/>
      <c r="B83" s="35"/>
    </row>
    <row r="84" spans="1:4" x14ac:dyDescent="0.25">
      <c r="A84" s="34"/>
      <c r="B84" s="35"/>
    </row>
  </sheetData>
  <mergeCells count="12">
    <mergeCell ref="A41:D41"/>
    <mergeCell ref="B48:D48"/>
    <mergeCell ref="A49:A50"/>
    <mergeCell ref="B49:B50"/>
    <mergeCell ref="C49:D49"/>
    <mergeCell ref="A1:D1"/>
    <mergeCell ref="A2:D2"/>
    <mergeCell ref="A3:D3"/>
    <mergeCell ref="B7:D7"/>
    <mergeCell ref="A8:A9"/>
    <mergeCell ref="B8:B9"/>
    <mergeCell ref="C8:D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2020-07-31T06:35:51Z</dcterms:created>
  <dcterms:modified xsi:type="dcterms:W3CDTF">2020-07-31T06:36:19Z</dcterms:modified>
</cp:coreProperties>
</file>